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Leben/Excel/"/>
    </mc:Choice>
  </mc:AlternateContent>
  <bookViews>
    <workbookView xWindow="0" yWindow="0" windowWidth="28800" windowHeight="11610"/>
  </bookViews>
  <sheets>
    <sheet name="LV Prämien Gesamt" sheetId="1" r:id="rId1"/>
  </sheets>
  <definedNames>
    <definedName name="_xlnm.Print_Area" localSheetId="0">'LV Prämien Gesamt'!$B$2:$I$30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2" i="1"/>
  <c r="I20" i="1"/>
</calcChain>
</file>

<file path=xl/sharedStrings.xml><?xml version="1.0" encoding="utf-8"?>
<sst xmlns="http://schemas.openxmlformats.org/spreadsheetml/2006/main" count="16" uniqueCount="16">
  <si>
    <r>
      <t xml:space="preserve">Lebensversicherung – Gebuchte Prämien brutto 
</t>
    </r>
    <r>
      <rPr>
        <b/>
        <i/>
        <sz val="11"/>
        <rFont val="Arial"/>
        <family val="2"/>
      </rPr>
      <t>Assurance vie – Primes brutes émises</t>
    </r>
  </si>
  <si>
    <r>
      <t xml:space="preserve">in 1000 CHF / </t>
    </r>
    <r>
      <rPr>
        <i/>
        <sz val="9"/>
        <rFont val="Arial"/>
        <family val="2"/>
      </rPr>
      <t>en milliers de CHF</t>
    </r>
  </si>
  <si>
    <t>Einzelversicherung</t>
  </si>
  <si>
    <t>Kollektiv-Versicherung</t>
  </si>
  <si>
    <t>Kapitalisations-geschäfte</t>
  </si>
  <si>
    <r>
      <t xml:space="preserve">Total Lebensversicherung
</t>
    </r>
    <r>
      <rPr>
        <b/>
        <i/>
        <sz val="9"/>
        <rFont val="Arial"/>
        <family val="2"/>
      </rPr>
      <t>Total assurance vie</t>
    </r>
  </si>
  <si>
    <t xml:space="preserve">Assurances individuelles </t>
  </si>
  <si>
    <t>Assurances collectives</t>
  </si>
  <si>
    <t>Assurance vie liée à des participations</t>
  </si>
  <si>
    <t>Opérations de capitalisation</t>
  </si>
  <si>
    <t xml:space="preserve">Total </t>
  </si>
  <si>
    <r>
      <t xml:space="preserve">Wiederkehrende Prämien
</t>
    </r>
    <r>
      <rPr>
        <i/>
        <sz val="9"/>
        <rFont val="Arial"/>
        <family val="2"/>
      </rPr>
      <t>Primes périodiques</t>
    </r>
  </si>
  <si>
    <r>
      <t xml:space="preserve">Einmalprämien
</t>
    </r>
    <r>
      <rPr>
        <i/>
        <sz val="9"/>
        <rFont val="Arial"/>
        <family val="2"/>
      </rPr>
      <t>Primes uniques</t>
    </r>
  </si>
  <si>
    <t>Quelle: Finma</t>
  </si>
  <si>
    <t>Source: Finma</t>
  </si>
  <si>
    <t>Anteilgebundene Lebensversicherung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</si>
</sst>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.000"/>
    <numFmt numFmtId="165" formatCode="#,##0.00000"/>
    <numFmt numFmtId="166" formatCode="#,##0.000000"/>
    <numFmt numFmtId="167" formatCode="_ * #,##0.000_ ;_ * \-#,##0.00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D6EB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medium">
        <color rgb="FF5C5CAD"/>
      </top>
      <bottom style="medium">
        <color rgb="FF5C5CAD"/>
      </bottom>
      <diagonal/>
    </border>
    <border>
      <left style="thin">
        <color indexed="64"/>
      </left>
      <right style="medium">
        <color theme="4" tint="-0.24994659260841701"/>
      </right>
      <top style="medium">
        <color theme="4" tint="-0.24994659260841701"/>
      </top>
      <bottom style="medium">
        <color rgb="FF5C5CA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right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indent="2"/>
    </xf>
    <xf numFmtId="3" fontId="3" fillId="0" borderId="5" xfId="0" applyNumberFormat="1" applyFont="1" applyBorder="1" applyAlignment="1">
      <alignment horizontal="right" vertical="center" indent="2"/>
    </xf>
    <xf numFmtId="3" fontId="4" fillId="2" borderId="5" xfId="0" applyNumberFormat="1" applyFont="1" applyFill="1" applyBorder="1" applyAlignment="1">
      <alignment horizontal="right" vertical="center" indent="2"/>
    </xf>
    <xf numFmtId="3" fontId="3" fillId="2" borderId="5" xfId="0" applyNumberFormat="1" applyFont="1" applyFill="1" applyBorder="1" applyAlignment="1">
      <alignment horizontal="right" vertical="center" indent="2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right" vertical="center" indent="2"/>
    </xf>
    <xf numFmtId="3" fontId="3" fillId="0" borderId="5" xfId="0" applyNumberFormat="1" applyFont="1" applyFill="1" applyBorder="1" applyAlignment="1">
      <alignment horizontal="right" vertical="center" indent="2"/>
    </xf>
    <xf numFmtId="165" fontId="4" fillId="0" borderId="0" xfId="0" applyNumberFormat="1" applyFont="1" applyAlignment="1">
      <alignment horizontal="right" vertical="center"/>
    </xf>
    <xf numFmtId="164" fontId="0" fillId="0" borderId="0" xfId="0" applyNumberFormat="1"/>
    <xf numFmtId="166" fontId="0" fillId="0" borderId="0" xfId="0" applyNumberFormat="1"/>
    <xf numFmtId="0" fontId="3" fillId="3" borderId="6" xfId="0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right" vertical="center" indent="2"/>
    </xf>
    <xf numFmtId="3" fontId="3" fillId="3" borderId="7" xfId="0" applyNumberFormat="1" applyFont="1" applyFill="1" applyBorder="1" applyAlignment="1">
      <alignment horizontal="right" vertical="center" indent="2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4" fillId="0" borderId="9" xfId="0" applyNumberFormat="1" applyFont="1" applyFill="1" applyBorder="1" applyAlignment="1">
      <alignment horizontal="right" vertical="center" indent="2"/>
    </xf>
    <xf numFmtId="3" fontId="4" fillId="3" borderId="8" xfId="0" applyNumberFormat="1" applyFont="1" applyFill="1" applyBorder="1" applyAlignment="1">
      <alignment horizontal="right" vertical="center" indent="2"/>
    </xf>
    <xf numFmtId="167" fontId="4" fillId="0" borderId="0" xfId="1" applyNumberFormat="1" applyFont="1" applyBorder="1" applyAlignment="1">
      <alignment horizontal="right" vertical="center" indent="2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abSelected="1" workbookViewId="0">
      <selection activeCell="B2" sqref="B2:I2"/>
    </sheetView>
  </sheetViews>
  <sheetFormatPr baseColWidth="10" defaultRowHeight="15" x14ac:dyDescent="0.25"/>
  <cols>
    <col min="1" max="1" width="1.7109375" customWidth="1"/>
    <col min="2" max="2" width="7.7109375" customWidth="1"/>
    <col min="3" max="9" width="15.7109375" customWidth="1"/>
    <col min="12" max="12" width="16.5703125" bestFit="1" customWidth="1"/>
  </cols>
  <sheetData>
    <row r="2" spans="2:12" ht="30" customHeight="1" x14ac:dyDescent="0.25">
      <c r="B2" s="38" t="s">
        <v>0</v>
      </c>
      <c r="C2" s="39"/>
      <c r="D2" s="39"/>
      <c r="E2" s="39"/>
      <c r="F2" s="39"/>
      <c r="G2" s="39"/>
      <c r="H2" s="39"/>
      <c r="I2" s="39"/>
    </row>
    <row r="3" spans="2:12" x14ac:dyDescent="0.25">
      <c r="B3" s="1"/>
      <c r="C3" s="1"/>
      <c r="D3" s="1"/>
      <c r="E3" s="1"/>
      <c r="F3" s="1"/>
      <c r="G3" s="1"/>
      <c r="H3" s="1"/>
      <c r="I3" s="1"/>
    </row>
    <row r="4" spans="2:12" ht="15" customHeight="1" x14ac:dyDescent="0.25">
      <c r="B4" s="37" t="s">
        <v>1</v>
      </c>
      <c r="C4" s="37"/>
      <c r="D4" s="37"/>
      <c r="E4" s="37"/>
      <c r="F4" s="37"/>
      <c r="G4" s="37"/>
      <c r="H4" s="37"/>
      <c r="I4" s="37"/>
    </row>
    <row r="5" spans="2:12" x14ac:dyDescent="0.25">
      <c r="B5" s="2"/>
      <c r="C5" s="3"/>
      <c r="D5" s="3"/>
      <c r="E5" s="3"/>
      <c r="F5" s="3"/>
      <c r="G5" s="2"/>
      <c r="H5" s="3"/>
      <c r="I5" s="3"/>
    </row>
    <row r="6" spans="2:12" ht="48" customHeight="1" x14ac:dyDescent="0.25">
      <c r="B6" s="4"/>
      <c r="C6" s="10" t="s">
        <v>2</v>
      </c>
      <c r="D6" s="11" t="s">
        <v>3</v>
      </c>
      <c r="E6" s="11" t="s">
        <v>15</v>
      </c>
      <c r="F6" s="11" t="s">
        <v>4</v>
      </c>
      <c r="G6" s="34" t="s">
        <v>5</v>
      </c>
      <c r="H6" s="35"/>
      <c r="I6" s="36"/>
    </row>
    <row r="7" spans="2:12" ht="48" x14ac:dyDescent="0.25">
      <c r="B7" s="4"/>
      <c r="C7" s="12" t="s">
        <v>6</v>
      </c>
      <c r="D7" s="12" t="s">
        <v>7</v>
      </c>
      <c r="E7" s="12" t="s">
        <v>8</v>
      </c>
      <c r="F7" s="13" t="s">
        <v>9</v>
      </c>
      <c r="G7" s="16" t="s">
        <v>10</v>
      </c>
      <c r="H7" s="17" t="s">
        <v>11</v>
      </c>
      <c r="I7" s="17" t="s">
        <v>12</v>
      </c>
    </row>
    <row r="8" spans="2:12" x14ac:dyDescent="0.25">
      <c r="B8" s="14">
        <v>1996</v>
      </c>
      <c r="C8" s="18">
        <v>11169360</v>
      </c>
      <c r="D8" s="18">
        <v>15290696</v>
      </c>
      <c r="E8" s="18">
        <v>698363</v>
      </c>
      <c r="F8" s="18"/>
      <c r="G8" s="19">
        <v>27158419</v>
      </c>
      <c r="H8" s="18">
        <v>13555593</v>
      </c>
      <c r="I8" s="18">
        <v>13602826</v>
      </c>
    </row>
    <row r="9" spans="2:12" x14ac:dyDescent="0.25">
      <c r="B9" s="14">
        <v>1997</v>
      </c>
      <c r="C9" s="18">
        <v>13054125</v>
      </c>
      <c r="D9" s="18">
        <v>16736413</v>
      </c>
      <c r="E9" s="18">
        <v>1078502</v>
      </c>
      <c r="F9" s="18"/>
      <c r="G9" s="19">
        <v>30869040</v>
      </c>
      <c r="H9" s="18">
        <v>12721159</v>
      </c>
      <c r="I9" s="18">
        <v>18147881</v>
      </c>
    </row>
    <row r="10" spans="2:12" x14ac:dyDescent="0.25">
      <c r="B10" s="14">
        <v>1998</v>
      </c>
      <c r="C10" s="18">
        <v>14282231</v>
      </c>
      <c r="D10" s="18">
        <v>18345410</v>
      </c>
      <c r="E10" s="18">
        <v>2112346</v>
      </c>
      <c r="F10" s="18"/>
      <c r="G10" s="19">
        <v>34739987</v>
      </c>
      <c r="H10" s="18">
        <v>12538311</v>
      </c>
      <c r="I10" s="18">
        <v>22201676</v>
      </c>
    </row>
    <row r="11" spans="2:12" x14ac:dyDescent="0.25">
      <c r="B11" s="14">
        <v>1999</v>
      </c>
      <c r="C11" s="18">
        <v>10012916</v>
      </c>
      <c r="D11" s="18">
        <v>19867140</v>
      </c>
      <c r="E11" s="18">
        <v>1460950</v>
      </c>
      <c r="F11" s="18"/>
      <c r="G11" s="19">
        <v>31341006</v>
      </c>
      <c r="H11" s="18">
        <v>13279725</v>
      </c>
      <c r="I11" s="18">
        <v>18061281</v>
      </c>
    </row>
    <row r="12" spans="2:12" x14ac:dyDescent="0.25">
      <c r="B12" s="14">
        <v>2000</v>
      </c>
      <c r="C12" s="18">
        <v>8226258</v>
      </c>
      <c r="D12" s="18">
        <v>21302838</v>
      </c>
      <c r="E12" s="18">
        <v>1942613</v>
      </c>
      <c r="F12" s="18"/>
      <c r="G12" s="19">
        <v>31471709</v>
      </c>
      <c r="H12" s="18">
        <v>14051631</v>
      </c>
      <c r="I12" s="18">
        <v>17420078</v>
      </c>
      <c r="L12" s="42"/>
    </row>
    <row r="13" spans="2:12" x14ac:dyDescent="0.25">
      <c r="B13" s="14">
        <v>2001</v>
      </c>
      <c r="C13" s="18">
        <v>9009743</v>
      </c>
      <c r="D13" s="18">
        <v>22285657</v>
      </c>
      <c r="E13" s="18">
        <v>1851980</v>
      </c>
      <c r="F13" s="18"/>
      <c r="G13" s="19">
        <v>33147380</v>
      </c>
      <c r="H13" s="18">
        <v>14532211</v>
      </c>
      <c r="I13" s="18">
        <v>18615169</v>
      </c>
    </row>
    <row r="14" spans="2:12" x14ac:dyDescent="0.25">
      <c r="B14" s="14">
        <v>2002</v>
      </c>
      <c r="C14" s="18">
        <v>9888542</v>
      </c>
      <c r="D14" s="18">
        <v>23303001</v>
      </c>
      <c r="E14" s="18">
        <v>1469928</v>
      </c>
      <c r="F14" s="18"/>
      <c r="G14" s="19">
        <v>34661471</v>
      </c>
      <c r="H14" s="18">
        <v>15273867</v>
      </c>
      <c r="I14" s="18">
        <v>19387604</v>
      </c>
    </row>
    <row r="15" spans="2:12" x14ac:dyDescent="0.25">
      <c r="B15" s="14">
        <v>2003</v>
      </c>
      <c r="C15" s="18">
        <v>7742628</v>
      </c>
      <c r="D15" s="18">
        <v>22931527</v>
      </c>
      <c r="E15" s="18">
        <v>1507318</v>
      </c>
      <c r="F15" s="18"/>
      <c r="G15" s="19">
        <v>32181473</v>
      </c>
      <c r="H15" s="18">
        <v>15837995</v>
      </c>
      <c r="I15" s="18">
        <v>16343478</v>
      </c>
    </row>
    <row r="16" spans="2:12" x14ac:dyDescent="0.25">
      <c r="B16" s="14">
        <v>2004</v>
      </c>
      <c r="C16" s="18">
        <v>7003095</v>
      </c>
      <c r="D16" s="18">
        <v>21418999</v>
      </c>
      <c r="E16" s="18">
        <v>1812797</v>
      </c>
      <c r="F16" s="18"/>
      <c r="G16" s="19">
        <v>30234891</v>
      </c>
      <c r="H16" s="18">
        <v>15738338</v>
      </c>
      <c r="I16" s="18">
        <v>14496553</v>
      </c>
      <c r="L16" s="42"/>
    </row>
    <row r="17" spans="2:12" x14ac:dyDescent="0.25">
      <c r="B17" s="14">
        <v>2005</v>
      </c>
      <c r="C17" s="18">
        <v>6790281</v>
      </c>
      <c r="D17" s="18">
        <v>19665653</v>
      </c>
      <c r="E17" s="18">
        <v>3317162</v>
      </c>
      <c r="F17" s="18"/>
      <c r="G17" s="19">
        <v>29773096</v>
      </c>
      <c r="H17" s="18">
        <v>12374048</v>
      </c>
      <c r="I17" s="18">
        <v>17399048</v>
      </c>
    </row>
    <row r="18" spans="2:12" x14ac:dyDescent="0.25">
      <c r="B18" s="14">
        <v>2006</v>
      </c>
      <c r="C18" s="18">
        <v>6364427</v>
      </c>
      <c r="D18" s="18">
        <v>19424045</v>
      </c>
      <c r="E18" s="18">
        <v>2283991</v>
      </c>
      <c r="F18" s="18"/>
      <c r="G18" s="19">
        <v>28072463</v>
      </c>
      <c r="H18" s="18">
        <v>15361927</v>
      </c>
      <c r="I18" s="18">
        <v>12710536</v>
      </c>
    </row>
    <row r="19" spans="2:12" x14ac:dyDescent="0.25">
      <c r="B19" s="15">
        <v>2007</v>
      </c>
      <c r="C19" s="20">
        <v>6228043</v>
      </c>
      <c r="D19" s="20">
        <v>19918779</v>
      </c>
      <c r="E19" s="20">
        <v>2562460</v>
      </c>
      <c r="F19" s="20"/>
      <c r="G19" s="21">
        <v>28709282</v>
      </c>
      <c r="H19" s="20">
        <v>15313640</v>
      </c>
      <c r="I19" s="20">
        <v>13395642</v>
      </c>
    </row>
    <row r="20" spans="2:12" x14ac:dyDescent="0.25">
      <c r="B20" s="15">
        <v>2008</v>
      </c>
      <c r="C20" s="20">
        <v>6267249</v>
      </c>
      <c r="D20" s="20">
        <v>20601070</v>
      </c>
      <c r="E20" s="20">
        <v>2665129</v>
      </c>
      <c r="F20" s="20">
        <v>73521</v>
      </c>
      <c r="G20" s="21">
        <v>29606969</v>
      </c>
      <c r="H20" s="20">
        <v>15310747</v>
      </c>
      <c r="I20" s="20">
        <f>11360753+3624+768587+1004447-0+34419+947065+9311+122471+36445+9100</f>
        <v>14296222</v>
      </c>
    </row>
    <row r="21" spans="2:12" x14ac:dyDescent="0.25">
      <c r="B21" s="15">
        <v>2009</v>
      </c>
      <c r="C21" s="20">
        <v>6535035</v>
      </c>
      <c r="D21" s="20">
        <v>19810424</v>
      </c>
      <c r="E21" s="20">
        <v>2796682</v>
      </c>
      <c r="F21" s="20">
        <v>277981</v>
      </c>
      <c r="G21" s="21">
        <v>29420122</v>
      </c>
      <c r="H21" s="20">
        <v>15150067</v>
      </c>
      <c r="I21" s="20">
        <v>14270055</v>
      </c>
    </row>
    <row r="22" spans="2:12" x14ac:dyDescent="0.25">
      <c r="B22" s="15">
        <v>2010</v>
      </c>
      <c r="C22" s="20">
        <v>5878398</v>
      </c>
      <c r="D22" s="20">
        <v>20810765</v>
      </c>
      <c r="E22" s="20">
        <v>3050664</v>
      </c>
      <c r="F22" s="20">
        <v>389102</v>
      </c>
      <c r="G22" s="21">
        <v>30128930</v>
      </c>
      <c r="H22" s="20">
        <v>15460900</v>
      </c>
      <c r="I22" s="20">
        <f>11371185-261+755501+699852+3792+49085+101640+3342+1286848+7944+389102</f>
        <v>14668030</v>
      </c>
    </row>
    <row r="23" spans="2:12" x14ac:dyDescent="0.25">
      <c r="B23" s="15">
        <v>2011</v>
      </c>
      <c r="C23" s="20">
        <v>5614156</v>
      </c>
      <c r="D23" s="20">
        <v>22060004</v>
      </c>
      <c r="E23" s="20">
        <v>2422086</v>
      </c>
      <c r="F23" s="20">
        <v>465595</v>
      </c>
      <c r="G23" s="21">
        <v>30561842</v>
      </c>
      <c r="H23" s="20">
        <f>G23-I23</f>
        <v>15619416</v>
      </c>
      <c r="I23" s="20">
        <v>14942426</v>
      </c>
    </row>
    <row r="24" spans="2:12" x14ac:dyDescent="0.25">
      <c r="B24" s="15">
        <v>2012</v>
      </c>
      <c r="C24" s="20">
        <v>5485024.9380000001</v>
      </c>
      <c r="D24" s="20">
        <v>22564829.647</v>
      </c>
      <c r="E24" s="20">
        <v>2629301.89</v>
      </c>
      <c r="F24" s="20">
        <v>446636.58100000001</v>
      </c>
      <c r="G24" s="21">
        <v>31125793.056000002</v>
      </c>
      <c r="H24" s="20">
        <v>15873979.595000003</v>
      </c>
      <c r="I24" s="20">
        <v>15251813.460999999</v>
      </c>
    </row>
    <row r="25" spans="2:12" x14ac:dyDescent="0.25">
      <c r="B25" s="15">
        <v>2013</v>
      </c>
      <c r="C25" s="20">
        <v>5490883.2939999998</v>
      </c>
      <c r="D25" s="20">
        <v>24348722.471999999</v>
      </c>
      <c r="E25" s="20">
        <v>2402963.9980000001</v>
      </c>
      <c r="F25" s="20">
        <v>422778.33299999998</v>
      </c>
      <c r="G25" s="21">
        <v>32665348.096999999</v>
      </c>
      <c r="H25" s="20">
        <v>16236379.321</v>
      </c>
      <c r="I25" s="20">
        <v>16428968.776000001</v>
      </c>
    </row>
    <row r="26" spans="2:12" x14ac:dyDescent="0.25">
      <c r="B26" s="25">
        <v>2014</v>
      </c>
      <c r="C26" s="26">
        <v>5801684.159</v>
      </c>
      <c r="D26" s="26">
        <v>24699724.109999999</v>
      </c>
      <c r="E26" s="26">
        <v>1729418.5889999999</v>
      </c>
      <c r="F26" s="26">
        <v>409088.09399999998</v>
      </c>
      <c r="G26" s="27">
        <v>32639914.952</v>
      </c>
      <c r="H26" s="26">
        <v>16449739.732999999</v>
      </c>
      <c r="I26" s="26">
        <v>16190175.219000001</v>
      </c>
    </row>
    <row r="27" spans="2:12" s="24" customFormat="1" ht="15.75" thickBot="1" x14ac:dyDescent="0.3">
      <c r="B27" s="25">
        <v>2015</v>
      </c>
      <c r="C27" s="26">
        <v>5631575.9670000002</v>
      </c>
      <c r="D27" s="26">
        <v>24882368.225000001</v>
      </c>
      <c r="E27" s="26">
        <v>1753611.7760000001</v>
      </c>
      <c r="F27" s="26">
        <v>372662.08799999999</v>
      </c>
      <c r="G27" s="27">
        <v>32640218.056000002</v>
      </c>
      <c r="H27" s="26">
        <v>16732688.316</v>
      </c>
      <c r="I27" s="40">
        <v>15907529.74</v>
      </c>
    </row>
    <row r="28" spans="2:12" ht="15.75" thickBot="1" x14ac:dyDescent="0.3">
      <c r="B28" s="31">
        <v>2016</v>
      </c>
      <c r="C28" s="32">
        <v>5262875.3159999996</v>
      </c>
      <c r="D28" s="32">
        <v>23337385.111000001</v>
      </c>
      <c r="E28" s="32">
        <v>1738786.5430000001</v>
      </c>
      <c r="F28" s="32">
        <v>327837.07400000002</v>
      </c>
      <c r="G28" s="33">
        <v>30666884.044</v>
      </c>
      <c r="H28" s="32">
        <v>16794150.987</v>
      </c>
      <c r="I28" s="41">
        <v>13872733.057</v>
      </c>
      <c r="L28" s="29"/>
    </row>
    <row r="29" spans="2:12" ht="11.25" customHeight="1" x14ac:dyDescent="0.25">
      <c r="B29" s="5"/>
      <c r="C29" s="6"/>
      <c r="D29" s="6"/>
      <c r="E29" s="6"/>
      <c r="F29" s="6"/>
      <c r="G29" s="7"/>
      <c r="H29" s="6"/>
    </row>
    <row r="30" spans="2:12" ht="11.25" customHeight="1" x14ac:dyDescent="0.25">
      <c r="B30" s="8"/>
      <c r="C30" s="6"/>
      <c r="D30" s="6"/>
      <c r="E30" s="6"/>
      <c r="F30" s="6"/>
      <c r="G30" s="42"/>
      <c r="H30" s="6"/>
      <c r="I30" s="22" t="s">
        <v>13</v>
      </c>
    </row>
    <row r="31" spans="2:12" x14ac:dyDescent="0.25">
      <c r="B31" s="8"/>
      <c r="C31" s="6"/>
      <c r="D31" s="9"/>
      <c r="E31" s="6"/>
      <c r="F31" s="6"/>
      <c r="G31" s="28"/>
      <c r="H31" s="6"/>
      <c r="I31" s="23" t="s">
        <v>14</v>
      </c>
    </row>
    <row r="32" spans="2:12" x14ac:dyDescent="0.25">
      <c r="G32" s="30"/>
    </row>
  </sheetData>
  <mergeCells count="3">
    <mergeCell ref="G6:I6"/>
    <mergeCell ref="B4:I4"/>
    <mergeCell ref="B2:I2"/>
  </mergeCells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5BD574C2EF1C4AB88EAD14794B6C92" ma:contentTypeVersion="8" ma:contentTypeDescription="Ein neues Dokument erstellen." ma:contentTypeScope="" ma:versionID="0ebb83a08f4797a36d86930e2cb82e72">
  <xsd:schema xmlns:xsd="http://www.w3.org/2001/XMLSchema" xmlns:xs="http://www.w3.org/2001/XMLSchema" xmlns:p="http://schemas.microsoft.com/office/2006/metadata/properties" xmlns:ns2="0a719837-4a29-4d8f-8dd8-6fe5700bea35" xmlns:ns3="ec069963-9483-4c61-a8bd-9c00dbd22626" targetNamespace="http://schemas.microsoft.com/office/2006/metadata/properties" ma:root="true" ma:fieldsID="5303384d78aee4cc957a218b4233184c" ns2:_="" ns3:_="">
    <xsd:import namespace="0a719837-4a29-4d8f-8dd8-6fe5700bea35"/>
    <xsd:import namespace="ec069963-9483-4c61-a8bd-9c00dbd22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69963-9483-4c61-a8bd-9c00dbd2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A977A8-F51D-42DA-BA2B-320A03869666}"/>
</file>

<file path=customXml/itemProps2.xml><?xml version="1.0" encoding="utf-8"?>
<ds:datastoreItem xmlns:ds="http://schemas.openxmlformats.org/officeDocument/2006/customXml" ds:itemID="{34F13970-7EFF-4483-9446-7E8680EC9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FE6902-C55E-47CC-BCF3-63704FE31ABB}">
  <ds:schemaRefs>
    <ds:schemaRef ds:uri="http://schemas.openxmlformats.org/package/2006/metadata/core-properties"/>
    <ds:schemaRef ds:uri="http://purl.org/dc/dcmitype/"/>
    <ds:schemaRef ds:uri="0a719837-4a29-4d8f-8dd8-6fe5700bea35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7f69fd41-f3a0-4b35-9fa7-fdd813889fb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LV Prämien Gesamt</vt:lpstr>
      <vt:lpstr>'LV Prämien Gesamt'!Druckbereich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Schönenberger Alex</dc:creator>
  <cp:lastModifiedBy>Schönenberger Alex</cp:lastModifiedBy>
  <cp:lastPrinted>2016-06-06T09:11:43Z</cp:lastPrinted>
  <dcterms:created xsi:type="dcterms:W3CDTF">2016-05-30T06:54:16Z</dcterms:created>
  <dcterms:modified xsi:type="dcterms:W3CDTF">2017-07-18T11:08:53Z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0x010100CE5BD574C2EF1C4AB88EAD14794B6C92</vt:lpwstr>
  </property>
</Properties>
</file>